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Arkusz1" sheetId="1" r:id="rId1"/>
  </sheets>
  <calcPr calcId="124519"/>
</workbook>
</file>

<file path=xl/calcChain.xml><?xml version="1.0" encoding="utf-8"?>
<calcChain xmlns="http://schemas.openxmlformats.org/spreadsheetml/2006/main">
  <c r="E14" i="1"/>
  <c r="F14"/>
  <c r="G14"/>
  <c r="I14"/>
  <c r="J14"/>
  <c r="J21" s="1"/>
  <c r="H14"/>
  <c r="H21" s="1"/>
  <c r="F21"/>
  <c r="E21"/>
  <c r="F15"/>
  <c r="G15"/>
  <c r="H15"/>
  <c r="I15"/>
  <c r="J15"/>
  <c r="E15"/>
  <c r="G21"/>
  <c r="I21"/>
  <c r="H11"/>
  <c r="E12" l="1"/>
  <c r="F12"/>
  <c r="F11" s="1"/>
  <c r="G12"/>
  <c r="G11" s="1"/>
  <c r="H12"/>
  <c r="I12"/>
  <c r="I11" s="1"/>
  <c r="J12"/>
  <c r="J11" s="1"/>
</calcChain>
</file>

<file path=xl/sharedStrings.xml><?xml version="1.0" encoding="utf-8"?>
<sst xmlns="http://schemas.openxmlformats.org/spreadsheetml/2006/main" count="31" uniqueCount="27">
  <si>
    <t>Załącznik Nr 11</t>
  </si>
  <si>
    <t>/w zł i w gr/</t>
  </si>
  <si>
    <t>Dz.</t>
  </si>
  <si>
    <t>Rozdz.</t>
  </si>
  <si>
    <t>§</t>
  </si>
  <si>
    <t>Nazwa</t>
  </si>
  <si>
    <t>ogółem w tym:</t>
  </si>
  <si>
    <t>potrącone przez jednostkę samorządu terytorialnego</t>
  </si>
  <si>
    <t>podlegające przekazaniu do budżetu państwa</t>
  </si>
  <si>
    <t>ADMINISTRACJA PUBLICZNA</t>
  </si>
  <si>
    <t>Urzędy wojewódzkie</t>
  </si>
  <si>
    <t>O690</t>
  </si>
  <si>
    <t>Wpływy z różnych opłat</t>
  </si>
  <si>
    <t>O970</t>
  </si>
  <si>
    <t>Wpływy z różnych dochodów</t>
  </si>
  <si>
    <t>Świadczenia rodzinne, zaliczka alimentacyjna oraz składki na ubezpieczenia emerytalne i rentowe z ubezpieczenia społecznego</t>
  </si>
  <si>
    <t>O920</t>
  </si>
  <si>
    <t>Pozostałe odsetki</t>
  </si>
  <si>
    <t>O980</t>
  </si>
  <si>
    <t>Wpływy z tytułu zwrotów wypłaconych świadczeń z funduszu alimentacyjnego</t>
  </si>
  <si>
    <t>OGÓŁEM</t>
  </si>
  <si>
    <t>WYKONANIE DOCHODÓW ZWIĄZANYCH Z REALIZACJĄ ZADAŃ Z ZAKRESU ADMINISTRACJI RZĄDOWEJ ORAZ INNYCH ZADAŃ ZLECONYCH USTAWAMI NA 31.12.2018 r.</t>
  </si>
  <si>
    <t>Rodzina</t>
  </si>
  <si>
    <t>Karta Dużej Rodziny</t>
  </si>
  <si>
    <t>Plan dochodów na 2018 rok po zmianach</t>
  </si>
  <si>
    <t>Dochody wykonane na 2018 rok</t>
  </si>
  <si>
    <t>Dochody przekazane na 2018 rok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</si>
</sst>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family val="2"/>
      <charset val="238"/>
    </font>
    <font>
      <sz val="7"/>
      <color theme="6"/>
      <name val="Arial CE"/>
      <family val="2"/>
      <charset val="238"/>
    </font>
    <font>
      <b/>
      <sz val="7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wrapText="1"/>
    </xf>
    <xf numFmtId="0" fontId="7" fillId="0" borderId="0" xfId="0" applyFont="1"/>
    <xf numFmtId="4" fontId="5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8" fillId="2" borderId="2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10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center" wrapText="1"/>
    </xf>
    <xf numFmtId="0" fontId="8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topLeftCell="A7" workbookViewId="0">
      <selection activeCell="C15" sqref="C15:D15"/>
    </sheetView>
  </sheetViews>
  <sheetFormatPr defaultRowHeight="12.75"/>
  <cols>
    <col min="1" max="1" width="6.7109375" customWidth="1"/>
    <col min="2" max="3" width="6.28515625" customWidth="1"/>
    <col min="4" max="4" width="31" customWidth="1"/>
    <col min="5" max="5" width="11.28515625" customWidth="1"/>
    <col min="6" max="6" width="13.28515625" customWidth="1"/>
    <col min="7" max="7" width="14.140625" customWidth="1"/>
    <col min="8" max="8" width="11.5703125" customWidth="1"/>
    <col min="9" max="9" width="14.5703125" customWidth="1"/>
    <col min="10" max="10" width="12.140625" customWidth="1"/>
  </cols>
  <sheetData>
    <row r="1" spans="1:15">
      <c r="J1" s="1" t="s">
        <v>0</v>
      </c>
    </row>
    <row r="2" spans="1:15" ht="12.75" customHeight="1">
      <c r="D2" s="28" t="s">
        <v>21</v>
      </c>
      <c r="E2" s="28"/>
      <c r="F2" s="28"/>
      <c r="G2" s="28"/>
      <c r="H2" s="28"/>
    </row>
    <row r="3" spans="1:15">
      <c r="D3" s="28"/>
      <c r="E3" s="28"/>
      <c r="F3" s="28"/>
      <c r="G3" s="28"/>
      <c r="H3" s="28"/>
    </row>
    <row r="4" spans="1:15">
      <c r="D4" s="28"/>
      <c r="E4" s="28"/>
      <c r="F4" s="28"/>
      <c r="G4" s="28"/>
      <c r="H4" s="28"/>
    </row>
    <row r="5" spans="1:15">
      <c r="D5" s="2"/>
      <c r="E5" s="2"/>
      <c r="F5" s="2"/>
      <c r="G5" s="2"/>
      <c r="H5" s="2"/>
    </row>
    <row r="6" spans="1:15">
      <c r="D6" s="3"/>
      <c r="E6" s="3"/>
      <c r="F6" s="2"/>
      <c r="G6" s="2"/>
      <c r="H6" s="3"/>
      <c r="J6" s="4" t="s">
        <v>1</v>
      </c>
    </row>
    <row r="7" spans="1:15" ht="23.25" customHeight="1">
      <c r="A7" s="29" t="s">
        <v>2</v>
      </c>
      <c r="B7" s="29" t="s">
        <v>3</v>
      </c>
      <c r="C7" s="29" t="s">
        <v>4</v>
      </c>
      <c r="D7" s="29" t="s">
        <v>5</v>
      </c>
      <c r="E7" s="29" t="s">
        <v>24</v>
      </c>
      <c r="F7" s="29"/>
      <c r="G7" s="29"/>
      <c r="H7" s="30" t="s">
        <v>25</v>
      </c>
      <c r="I7" s="30"/>
      <c r="J7" s="35" t="s">
        <v>26</v>
      </c>
      <c r="K7" s="7"/>
      <c r="L7" s="7"/>
      <c r="M7" s="7"/>
      <c r="N7" s="7"/>
      <c r="O7" s="7"/>
    </row>
    <row r="8" spans="1:15">
      <c r="A8" s="29"/>
      <c r="B8" s="29"/>
      <c r="C8" s="29"/>
      <c r="D8" s="29"/>
      <c r="E8" s="8" t="s">
        <v>6</v>
      </c>
      <c r="F8" s="36"/>
      <c r="G8" s="36"/>
      <c r="H8" s="37" t="s">
        <v>6</v>
      </c>
      <c r="I8" s="37"/>
      <c r="J8" s="35"/>
      <c r="K8" s="7"/>
      <c r="L8" s="7"/>
      <c r="M8" s="7"/>
      <c r="N8" s="7"/>
      <c r="O8" s="7"/>
    </row>
    <row r="9" spans="1:15" ht="48.75" customHeight="1">
      <c r="A9" s="29"/>
      <c r="B9" s="29"/>
      <c r="C9" s="29"/>
      <c r="D9" s="29"/>
      <c r="E9" s="9"/>
      <c r="F9" s="10" t="s">
        <v>7</v>
      </c>
      <c r="G9" s="10" t="s">
        <v>8</v>
      </c>
      <c r="H9" s="11"/>
      <c r="I9" s="17" t="s">
        <v>7</v>
      </c>
      <c r="J9" s="35"/>
      <c r="K9" s="7"/>
      <c r="L9" s="7"/>
      <c r="M9" s="7"/>
      <c r="N9" s="7"/>
      <c r="O9" s="7"/>
    </row>
    <row r="10" spans="1:1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7"/>
      <c r="L10" s="7"/>
      <c r="M10" s="7"/>
      <c r="N10" s="7"/>
      <c r="O10" s="7"/>
    </row>
    <row r="11" spans="1:15" ht="12.75" customHeight="1">
      <c r="A11" s="12">
        <v>750</v>
      </c>
      <c r="B11" s="38" t="s">
        <v>9</v>
      </c>
      <c r="C11" s="38"/>
      <c r="D11" s="38"/>
      <c r="E11" s="13">
        <v>0</v>
      </c>
      <c r="F11" s="13">
        <f t="shared" ref="E11:J12" si="0">F12</f>
        <v>0</v>
      </c>
      <c r="G11" s="13">
        <f t="shared" si="0"/>
        <v>0</v>
      </c>
      <c r="H11" s="19">
        <f>H12</f>
        <v>558</v>
      </c>
      <c r="I11" s="19">
        <f t="shared" si="0"/>
        <v>27.9</v>
      </c>
      <c r="J11" s="19">
        <f t="shared" si="0"/>
        <v>412.3</v>
      </c>
      <c r="K11" s="7"/>
      <c r="L11" s="7"/>
      <c r="M11" s="7"/>
      <c r="N11" s="7"/>
      <c r="O11" s="7"/>
    </row>
    <row r="12" spans="1:15" ht="12.75" customHeight="1">
      <c r="A12" s="40"/>
      <c r="B12" s="39">
        <v>75011</v>
      </c>
      <c r="C12" s="38" t="s">
        <v>10</v>
      </c>
      <c r="D12" s="38"/>
      <c r="E12" s="13">
        <f t="shared" si="0"/>
        <v>0</v>
      </c>
      <c r="F12" s="13">
        <f t="shared" si="0"/>
        <v>0</v>
      </c>
      <c r="G12" s="13">
        <f t="shared" si="0"/>
        <v>0</v>
      </c>
      <c r="H12" s="19">
        <f t="shared" si="0"/>
        <v>558</v>
      </c>
      <c r="I12" s="19">
        <f t="shared" si="0"/>
        <v>27.9</v>
      </c>
      <c r="J12" s="19">
        <f t="shared" si="0"/>
        <v>412.3</v>
      </c>
      <c r="K12" s="7"/>
      <c r="L12" s="7"/>
      <c r="M12" s="7"/>
      <c r="N12" s="7"/>
      <c r="O12" s="7"/>
    </row>
    <row r="13" spans="1:15">
      <c r="A13" s="41"/>
      <c r="B13" s="39"/>
      <c r="C13" s="6" t="s">
        <v>11</v>
      </c>
      <c r="D13" s="12" t="s">
        <v>12</v>
      </c>
      <c r="E13" s="14">
        <v>0</v>
      </c>
      <c r="F13" s="14">
        <v>0</v>
      </c>
      <c r="G13" s="14">
        <v>0</v>
      </c>
      <c r="H13" s="20">
        <v>558</v>
      </c>
      <c r="I13" s="20">
        <v>27.9</v>
      </c>
      <c r="J13" s="20">
        <v>412.3</v>
      </c>
      <c r="K13" s="7"/>
      <c r="L13" s="7"/>
      <c r="M13" s="7"/>
      <c r="N13" s="7"/>
      <c r="O13" s="7"/>
    </row>
    <row r="14" spans="1:15" s="26" customFormat="1">
      <c r="A14" s="23">
        <v>855</v>
      </c>
      <c r="B14" s="43" t="s">
        <v>22</v>
      </c>
      <c r="C14" s="43"/>
      <c r="D14" s="43"/>
      <c r="E14" s="24">
        <f t="shared" ref="E14:G14" si="1">E15+E19</f>
        <v>77000</v>
      </c>
      <c r="F14" s="24">
        <f t="shared" si="1"/>
        <v>23500</v>
      </c>
      <c r="G14" s="24">
        <f t="shared" si="1"/>
        <v>53500</v>
      </c>
      <c r="H14" s="24">
        <f>H15+H19</f>
        <v>52544.869999999995</v>
      </c>
      <c r="I14" s="24">
        <f t="shared" ref="I14:J14" si="2">I15+I19</f>
        <v>17304.07</v>
      </c>
      <c r="J14" s="24">
        <f t="shared" si="2"/>
        <v>34620.39</v>
      </c>
      <c r="K14" s="25"/>
      <c r="L14" s="25"/>
      <c r="M14" s="25"/>
      <c r="N14" s="25"/>
      <c r="O14" s="25"/>
    </row>
    <row r="15" spans="1:15" s="26" customFormat="1" ht="45.75" customHeight="1">
      <c r="A15" s="49"/>
      <c r="B15" s="27">
        <v>85502</v>
      </c>
      <c r="C15" s="33" t="s">
        <v>15</v>
      </c>
      <c r="D15" s="33"/>
      <c r="E15" s="21">
        <f>E18+E17+E16</f>
        <v>77000</v>
      </c>
      <c r="F15" s="21">
        <f t="shared" ref="F15:J15" si="3">F18+F17+F16</f>
        <v>23500</v>
      </c>
      <c r="G15" s="21">
        <f t="shared" si="3"/>
        <v>53500</v>
      </c>
      <c r="H15" s="21">
        <f t="shared" si="3"/>
        <v>52526.45</v>
      </c>
      <c r="I15" s="21">
        <f t="shared" si="3"/>
        <v>17303.150000000001</v>
      </c>
      <c r="J15" s="21">
        <f t="shared" si="3"/>
        <v>34611.64</v>
      </c>
      <c r="K15" s="25"/>
      <c r="L15" s="25"/>
      <c r="M15" s="25"/>
      <c r="N15" s="25"/>
      <c r="O15" s="25"/>
    </row>
    <row r="16" spans="1:15">
      <c r="A16" s="50"/>
      <c r="B16" s="42"/>
      <c r="C16" s="6" t="s">
        <v>16</v>
      </c>
      <c r="D16" s="12" t="s">
        <v>17</v>
      </c>
      <c r="E16" s="14">
        <v>20000</v>
      </c>
      <c r="F16" s="14">
        <v>0</v>
      </c>
      <c r="G16" s="14">
        <v>20000</v>
      </c>
      <c r="H16" s="20">
        <v>11260.8</v>
      </c>
      <c r="I16" s="20">
        <v>0</v>
      </c>
      <c r="J16" s="20">
        <v>11070.97</v>
      </c>
      <c r="K16" s="7"/>
      <c r="L16" s="7"/>
      <c r="M16" s="7"/>
      <c r="N16" s="7"/>
      <c r="O16" s="7"/>
    </row>
    <row r="17" spans="1:15">
      <c r="A17" s="50"/>
      <c r="B17" s="42"/>
      <c r="C17" s="6" t="s">
        <v>13</v>
      </c>
      <c r="D17" s="12" t="s">
        <v>14</v>
      </c>
      <c r="E17" s="14">
        <v>7000</v>
      </c>
      <c r="F17" s="14">
        <v>3500</v>
      </c>
      <c r="G17" s="14">
        <v>3500</v>
      </c>
      <c r="H17" s="20">
        <v>7969.01</v>
      </c>
      <c r="I17" s="20">
        <v>3984.5</v>
      </c>
      <c r="J17" s="20">
        <v>3984.51</v>
      </c>
      <c r="K17" s="7"/>
      <c r="L17" s="7"/>
      <c r="M17" s="7"/>
      <c r="N17" s="7"/>
      <c r="O17" s="7"/>
    </row>
    <row r="18" spans="1:15" ht="31.5" customHeight="1">
      <c r="A18" s="50"/>
      <c r="B18" s="42"/>
      <c r="C18" s="6" t="s">
        <v>18</v>
      </c>
      <c r="D18" s="12" t="s">
        <v>19</v>
      </c>
      <c r="E18" s="14">
        <v>50000</v>
      </c>
      <c r="F18" s="14">
        <v>20000</v>
      </c>
      <c r="G18" s="14">
        <v>30000</v>
      </c>
      <c r="H18" s="20">
        <v>33296.639999999999</v>
      </c>
      <c r="I18" s="20">
        <v>13318.65</v>
      </c>
      <c r="J18" s="20">
        <v>19556.16</v>
      </c>
      <c r="K18" s="7"/>
      <c r="L18" s="7"/>
      <c r="M18" s="7"/>
      <c r="N18" s="7"/>
      <c r="O18" s="7"/>
    </row>
    <row r="19" spans="1:15" ht="20.25" customHeight="1">
      <c r="A19" s="50"/>
      <c r="B19" s="44">
        <v>85503</v>
      </c>
      <c r="C19" s="46" t="s">
        <v>23</v>
      </c>
      <c r="D19" s="34"/>
      <c r="E19" s="21">
        <v>0</v>
      </c>
      <c r="F19" s="21">
        <v>0</v>
      </c>
      <c r="G19" s="21">
        <v>0</v>
      </c>
      <c r="H19" s="22">
        <v>18.420000000000002</v>
      </c>
      <c r="I19" s="22">
        <v>0.92</v>
      </c>
      <c r="J19" s="22">
        <v>8.75</v>
      </c>
      <c r="K19" s="7"/>
      <c r="L19" s="7"/>
      <c r="M19" s="7"/>
      <c r="N19" s="7"/>
      <c r="O19" s="7"/>
    </row>
    <row r="20" spans="1:15" ht="20.25" customHeight="1">
      <c r="A20" s="51"/>
      <c r="B20" s="52"/>
      <c r="C20" s="48" t="s">
        <v>11</v>
      </c>
      <c r="D20" s="45" t="s">
        <v>12</v>
      </c>
      <c r="E20" s="14">
        <v>0</v>
      </c>
      <c r="F20" s="14">
        <v>0</v>
      </c>
      <c r="G20" s="14">
        <v>0</v>
      </c>
      <c r="H20" s="20">
        <v>18.420000000000002</v>
      </c>
      <c r="I20" s="20">
        <v>0.92</v>
      </c>
      <c r="J20" s="20">
        <v>8.75</v>
      </c>
      <c r="K20" s="7"/>
      <c r="L20" s="7"/>
      <c r="M20" s="7"/>
      <c r="N20" s="7"/>
      <c r="O20" s="7"/>
    </row>
    <row r="21" spans="1:15" s="16" customFormat="1" ht="18" customHeight="1">
      <c r="A21" s="31" t="s">
        <v>20</v>
      </c>
      <c r="B21" s="47"/>
      <c r="C21" s="47"/>
      <c r="D21" s="32"/>
      <c r="E21" s="13">
        <f>E11+E14+E19</f>
        <v>77000</v>
      </c>
      <c r="F21" s="13">
        <f>F11+F14+F19</f>
        <v>23500</v>
      </c>
      <c r="G21" s="13">
        <f t="shared" ref="G21:J21" si="4">G11+G14+G19</f>
        <v>53500</v>
      </c>
      <c r="H21" s="13">
        <f>H11+H14+H19</f>
        <v>53121.289999999994</v>
      </c>
      <c r="I21" s="13">
        <f t="shared" si="4"/>
        <v>17332.89</v>
      </c>
      <c r="J21" s="13">
        <f t="shared" si="4"/>
        <v>35041.440000000002</v>
      </c>
      <c r="K21" s="15"/>
      <c r="L21" s="15"/>
      <c r="M21" s="15"/>
      <c r="N21" s="15"/>
      <c r="O21" s="15"/>
    </row>
    <row r="22" spans="1:15">
      <c r="A22" s="7"/>
      <c r="B22" s="7"/>
      <c r="C22" s="7"/>
      <c r="D22" s="7"/>
      <c r="E22" s="18"/>
      <c r="F22" s="18"/>
      <c r="G22" s="18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</row>
    <row r="28" spans="1:15">
      <c r="A28" s="7"/>
      <c r="B28" s="7"/>
      <c r="C28" s="7"/>
      <c r="D28" s="7"/>
    </row>
    <row r="29" spans="1:15">
      <c r="A29" s="7"/>
      <c r="B29" s="7"/>
      <c r="C29" s="7"/>
      <c r="D29" s="7"/>
    </row>
    <row r="30" spans="1:15">
      <c r="A30" s="7"/>
      <c r="B30" s="7"/>
      <c r="C30" s="7"/>
      <c r="D30" s="7"/>
    </row>
    <row r="31" spans="1:15">
      <c r="A31" s="7"/>
      <c r="B31" s="7"/>
      <c r="C31" s="7"/>
      <c r="D31" s="7"/>
    </row>
    <row r="32" spans="1:15">
      <c r="A32" s="7"/>
      <c r="B32" s="7"/>
      <c r="C32" s="7"/>
      <c r="D32" s="7"/>
    </row>
    <row r="33" spans="1:4">
      <c r="A33" s="7"/>
      <c r="B33" s="7"/>
      <c r="C33" s="7"/>
      <c r="D33" s="7"/>
    </row>
    <row r="34" spans="1:4">
      <c r="A34" s="7"/>
      <c r="B34" s="7"/>
      <c r="C34" s="7"/>
      <c r="D34" s="7"/>
    </row>
    <row r="35" spans="1:4">
      <c r="A35" s="7"/>
      <c r="B35" s="7"/>
      <c r="C35" s="7"/>
      <c r="D35" s="7"/>
    </row>
  </sheetData>
  <sheetProtection selectLockedCells="1" selectUnlockedCells="1"/>
  <mergeCells count="20">
    <mergeCell ref="A21:D21"/>
    <mergeCell ref="C15:D15"/>
    <mergeCell ref="C19:D19"/>
    <mergeCell ref="J7:J9"/>
    <mergeCell ref="F8:G8"/>
    <mergeCell ref="H8:I8"/>
    <mergeCell ref="B11:D11"/>
    <mergeCell ref="B12:B13"/>
    <mergeCell ref="C12:D12"/>
    <mergeCell ref="A12:A13"/>
    <mergeCell ref="B16:B18"/>
    <mergeCell ref="B14:D14"/>
    <mergeCell ref="A15:A20"/>
    <mergeCell ref="D2:H4"/>
    <mergeCell ref="A7:A9"/>
    <mergeCell ref="B7:B9"/>
    <mergeCell ref="C7:C9"/>
    <mergeCell ref="D7:D9"/>
    <mergeCell ref="E7:G7"/>
    <mergeCell ref="H7:I7"/>
  </mergeCells>
  <pageMargins left="0.75" right="0.75" top="1" bottom="1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Bogumiła Wojtczuk</dc:creator>
  <cp:lastModifiedBy>Magdalena Ostaszewska</cp:lastModifiedBy>
  <cp:lastPrinted>2019-03-22T12:36:14Z</cp:lastPrinted>
  <dcterms:created xsi:type="dcterms:W3CDTF">2015-03-16T11:36:29Z</dcterms:created>
  <dcterms:modified xsi:type="dcterms:W3CDTF">2019-03-29T09:18:47Z</dcterms:modified>
</cp:coreProperties>
</file>